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<sst xmlns="http://schemas.openxmlformats.org/spreadsheetml/2006/main" count="277" uniqueCount="161">
  <si>
    <t>序号</t>
  </si>
  <si>
    <t>班级</t>
  </si>
  <si>
    <t>教室</t>
  </si>
  <si>
    <t>应到</t>
  </si>
  <si>
    <t>出勤</t>
  </si>
  <si>
    <t>出勤率</t>
  </si>
  <si>
    <t>星期一</t>
  </si>
  <si>
    <t>星期二</t>
  </si>
  <si>
    <t>星期三</t>
  </si>
  <si>
    <t>星期四</t>
  </si>
  <si>
    <t>星期五</t>
  </si>
  <si>
    <t>排名</t>
  </si>
  <si>
    <t>数控11631</t>
  </si>
  <si>
    <t>J5-101</t>
  </si>
  <si>
    <t xml:space="preserve"> </t>
  </si>
  <si>
    <t>数控11632</t>
  </si>
  <si>
    <t>J5-102</t>
  </si>
  <si>
    <t>机制11631</t>
  </si>
  <si>
    <t>J5-103</t>
  </si>
  <si>
    <t>机制11632</t>
  </si>
  <si>
    <t>J5-105</t>
  </si>
  <si>
    <t>机制11633</t>
  </si>
  <si>
    <t>J5-106</t>
  </si>
  <si>
    <t>机制11634</t>
  </si>
  <si>
    <t>J5-107</t>
  </si>
  <si>
    <t>机械电子11641</t>
  </si>
  <si>
    <t>J3-401</t>
  </si>
  <si>
    <t>机械电子11642</t>
  </si>
  <si>
    <t>机制11681</t>
  </si>
  <si>
    <t>J5-108</t>
  </si>
  <si>
    <t>模具11631</t>
  </si>
  <si>
    <t>J5-109</t>
  </si>
  <si>
    <t>模具11632</t>
  </si>
  <si>
    <t>J5-110</t>
  </si>
  <si>
    <t>模具11633</t>
  </si>
  <si>
    <t>J5-111</t>
  </si>
  <si>
    <t>模具11634</t>
  </si>
  <si>
    <t>J5-112</t>
  </si>
  <si>
    <t>材料11601</t>
  </si>
  <si>
    <t>J5-113</t>
  </si>
  <si>
    <t>材料11631</t>
  </si>
  <si>
    <t>J5-201</t>
  </si>
  <si>
    <t>材料11632</t>
  </si>
  <si>
    <t>J5-202</t>
  </si>
  <si>
    <t>数控设备11601</t>
  </si>
  <si>
    <t>J5-203</t>
  </si>
  <si>
    <t>数控设备11631</t>
  </si>
  <si>
    <t>J5-204</t>
  </si>
  <si>
    <t xml:space="preserve">                      机械学院</t>
  </si>
  <si>
    <t xml:space="preserve">市场营销41641 </t>
  </si>
  <si>
    <t>市场营销41642</t>
  </si>
  <si>
    <t>市场营销41681</t>
  </si>
  <si>
    <t>市场营销41682</t>
  </si>
  <si>
    <t xml:space="preserve">                    管理学院</t>
  </si>
  <si>
    <t>学号</t>
  </si>
  <si>
    <t>姓名</t>
  </si>
  <si>
    <t>出勤情况</t>
  </si>
  <si>
    <t>周一</t>
  </si>
  <si>
    <t>周二</t>
  </si>
  <si>
    <t>周三</t>
  </si>
  <si>
    <t>周四</t>
  </si>
  <si>
    <t>周五</t>
  </si>
  <si>
    <t>备注</t>
  </si>
  <si>
    <t>高鸿翔</t>
  </si>
  <si>
    <t>院体育部</t>
  </si>
  <si>
    <t>练尹</t>
  </si>
  <si>
    <t>校生活部</t>
  </si>
  <si>
    <t>王艳</t>
  </si>
  <si>
    <t>√</t>
  </si>
  <si>
    <t>王雨欣</t>
  </si>
  <si>
    <t>徐娟</t>
  </si>
  <si>
    <t>杨喆</t>
  </si>
  <si>
    <t>袁帅</t>
  </si>
  <si>
    <t>张碧璇</t>
  </si>
  <si>
    <t>赵婷</t>
  </si>
  <si>
    <t>金君韬</t>
  </si>
  <si>
    <t>秦琬</t>
  </si>
  <si>
    <t>魏宇宁</t>
  </si>
  <si>
    <t>许可卿</t>
  </si>
  <si>
    <t>叶凡</t>
  </si>
  <si>
    <t>于鹏</t>
  </si>
  <si>
    <t>赵珂瑋</t>
  </si>
  <si>
    <t>班级应到人数</t>
  </si>
  <si>
    <t>班级实到人数</t>
  </si>
  <si>
    <t xml:space="preserve">                 外语与旅游学院</t>
  </si>
  <si>
    <t>实到</t>
  </si>
  <si>
    <t>总出勤率</t>
  </si>
  <si>
    <t>室内71631</t>
  </si>
  <si>
    <t>室内71632</t>
  </si>
  <si>
    <t>广告71631</t>
  </si>
  <si>
    <t>广告71632</t>
  </si>
  <si>
    <t>产品71631</t>
  </si>
  <si>
    <t>数媒71631</t>
  </si>
  <si>
    <r>
      <t xml:space="preserve">                                       </t>
    </r>
    <r>
      <rPr>
        <sz val="26"/>
        <rFont val="宋体"/>
        <family val="0"/>
      </rPr>
      <t>艺术与设计学院</t>
    </r>
  </si>
  <si>
    <t xml:space="preserve">电子信息31631                       </t>
  </si>
  <si>
    <t xml:space="preserve">电子信息31632                       </t>
  </si>
  <si>
    <t xml:space="preserve">计算机31601                        </t>
  </si>
  <si>
    <t xml:space="preserve">计算机31631                         </t>
  </si>
  <si>
    <t xml:space="preserve">软件31631                           </t>
  </si>
  <si>
    <t xml:space="preserve">软件31632                           </t>
  </si>
  <si>
    <t xml:space="preserve">软件31633                           </t>
  </si>
  <si>
    <t xml:space="preserve">软件31641                           </t>
  </si>
  <si>
    <t xml:space="preserve">软件31642                           </t>
  </si>
  <si>
    <t xml:space="preserve">软件31681                           </t>
  </si>
  <si>
    <t xml:space="preserve">网络31631                           </t>
  </si>
  <si>
    <t xml:space="preserve">网络31632                           </t>
  </si>
  <si>
    <t xml:space="preserve">网络技术31681                           </t>
  </si>
  <si>
    <t xml:space="preserve">微电子31631                         </t>
  </si>
  <si>
    <t xml:space="preserve">物联网31631                         </t>
  </si>
  <si>
    <t xml:space="preserve">物联网31632                         </t>
  </si>
  <si>
    <t xml:space="preserve">物联网31633                         </t>
  </si>
  <si>
    <t xml:space="preserve">应用电子31601                       </t>
  </si>
  <si>
    <t xml:space="preserve">应用电子31631                       </t>
  </si>
  <si>
    <t>平均出勤率</t>
  </si>
  <si>
    <t>应到人数</t>
  </si>
  <si>
    <t>请假人数</t>
  </si>
  <si>
    <t>实到人数</t>
  </si>
  <si>
    <t>实训</t>
  </si>
  <si>
    <t xml:space="preserve">                    物联网学院</t>
  </si>
  <si>
    <t>院出勤率=76.57%</t>
  </si>
  <si>
    <t>院出勤率=77%</t>
  </si>
  <si>
    <t>院出勤率=75.25%</t>
  </si>
  <si>
    <t>院出勤率=100%</t>
  </si>
  <si>
    <t>院出勤率=75.16%</t>
  </si>
  <si>
    <t>周一</t>
  </si>
  <si>
    <t>周二</t>
  </si>
  <si>
    <t>周三</t>
  </si>
  <si>
    <t>周四</t>
  </si>
  <si>
    <t>周五</t>
  </si>
  <si>
    <t>出勤率</t>
  </si>
  <si>
    <t>汽车51601</t>
  </si>
  <si>
    <t>实训</t>
  </si>
  <si>
    <t>汽车51631</t>
  </si>
  <si>
    <t>汽修51601</t>
  </si>
  <si>
    <t>汽修51602</t>
  </si>
  <si>
    <t>汽修51631</t>
  </si>
  <si>
    <t>汽修51632</t>
  </si>
  <si>
    <t>汽修51651</t>
  </si>
  <si>
    <t>汽修51691</t>
  </si>
  <si>
    <t>院出勤率=86.83%</t>
  </si>
  <si>
    <t xml:space="preserve">               汽车学院</t>
  </si>
  <si>
    <t>电气21601</t>
  </si>
  <si>
    <t>电气21631</t>
  </si>
  <si>
    <t>电气21632</t>
  </si>
  <si>
    <t>电气21641</t>
  </si>
  <si>
    <t>电气21642</t>
  </si>
  <si>
    <t>工业自动化21631</t>
  </si>
  <si>
    <t>工业自动化21632</t>
  </si>
  <si>
    <t>供热空调21631</t>
  </si>
  <si>
    <t>供热空调21632</t>
  </si>
  <si>
    <t>机电21601</t>
  </si>
  <si>
    <t>机电21631</t>
  </si>
  <si>
    <t>机电21632</t>
  </si>
  <si>
    <t>机电21633</t>
  </si>
  <si>
    <t>机器人21631</t>
  </si>
  <si>
    <t>机器人21632</t>
  </si>
  <si>
    <t>控制21631</t>
  </si>
  <si>
    <t>机电设备21631</t>
  </si>
  <si>
    <t>生产设备21631</t>
  </si>
  <si>
    <t>院出勤率=88.78%</t>
  </si>
  <si>
    <t xml:space="preserve">                  控制学院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</si>
</sst>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楷体"/>
      <family val="3"/>
    </font>
    <font>
      <sz val="12"/>
      <color indexed="8"/>
      <name val="宋体"/>
      <family val="0"/>
    </font>
    <font>
      <sz val="26"/>
      <name val="宋体"/>
      <family val="0"/>
    </font>
    <font>
      <sz val="11"/>
      <color indexed="49"/>
      <name val="宋体"/>
      <family val="0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9"/>
      <color indexed="30"/>
      <name val="宋体"/>
      <family val="0"/>
    </font>
    <font>
      <b/>
      <sz val="12"/>
      <color indexed="3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0" fillId="0" borderId="11" xfId="51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9" fontId="1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9" fontId="14" fillId="0" borderId="11" xfId="0" applyNumberFormat="1" applyFont="1" applyBorder="1" applyAlignment="1">
      <alignment vertical="center"/>
    </xf>
    <xf numFmtId="0" fontId="28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0" fillId="0" borderId="20" xfId="0" applyNumberFormat="1" applyFont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30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left" vertical="center"/>
    </xf>
    <xf numFmtId="0" fontId="32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29" fillId="0" borderId="20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10" fillId="0" borderId="11" xfId="58" applyFont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24" fillId="0" borderId="22" xfId="0" applyFont="1" applyBorder="1" applyAlignment="1">
      <alignment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88">
      <selection activeCell="L98" sqref="L98"/>
    </sheetView>
  </sheetViews>
  <sheetFormatPr defaultColWidth="9.00390625" defaultRowHeight="14.25"/>
  <cols>
    <col min="2" max="2" width="12.625" style="0" customWidth="1"/>
    <col min="6" max="6" width="9.50390625" style="0" bestFit="1" customWidth="1"/>
  </cols>
  <sheetData>
    <row r="1" spans="1:12" ht="14.25">
      <c r="A1" s="18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11</v>
      </c>
    </row>
    <row r="4" spans="1:12" ht="14.25">
      <c r="A4" s="5">
        <v>1</v>
      </c>
      <c r="B4" s="6" t="s">
        <v>12</v>
      </c>
      <c r="C4" s="7" t="s">
        <v>13</v>
      </c>
      <c r="D4" s="8">
        <v>44</v>
      </c>
      <c r="E4" s="9">
        <v>34</v>
      </c>
      <c r="F4" s="10">
        <v>0.7727272727272727</v>
      </c>
      <c r="G4" s="9" t="s">
        <v>14</v>
      </c>
      <c r="H4" s="11" t="s">
        <v>14</v>
      </c>
      <c r="I4" s="11"/>
      <c r="J4" s="11"/>
      <c r="K4" s="11"/>
      <c r="L4" s="12">
        <v>11</v>
      </c>
    </row>
    <row r="5" spans="1:12" ht="14.25">
      <c r="A5" s="5">
        <v>2</v>
      </c>
      <c r="B5" s="6" t="s">
        <v>15</v>
      </c>
      <c r="C5" s="7" t="s">
        <v>16</v>
      </c>
      <c r="D5" s="7">
        <v>45</v>
      </c>
      <c r="E5" s="9">
        <v>33</v>
      </c>
      <c r="F5" s="10">
        <v>0.7333333333333333</v>
      </c>
      <c r="G5" s="11" t="s">
        <v>14</v>
      </c>
      <c r="H5" s="11" t="s">
        <v>14</v>
      </c>
      <c r="I5" s="11"/>
      <c r="J5" s="9"/>
      <c r="K5" s="9"/>
      <c r="L5" s="12">
        <v>12</v>
      </c>
    </row>
    <row r="6" spans="1:12" ht="14.25">
      <c r="A6" s="5">
        <v>3</v>
      </c>
      <c r="B6" s="13" t="s">
        <v>17</v>
      </c>
      <c r="C6" s="7" t="s">
        <v>18</v>
      </c>
      <c r="D6" s="7">
        <v>49</v>
      </c>
      <c r="E6" s="11">
        <v>42</v>
      </c>
      <c r="F6" s="10">
        <v>0.8571428571428571</v>
      </c>
      <c r="G6" s="11" t="s">
        <v>14</v>
      </c>
      <c r="H6" s="11" t="s">
        <v>14</v>
      </c>
      <c r="I6" s="11"/>
      <c r="J6" s="9"/>
      <c r="K6" s="9"/>
      <c r="L6" s="12">
        <v>8</v>
      </c>
    </row>
    <row r="7" spans="1:12" ht="14.25">
      <c r="A7" s="5">
        <v>4</v>
      </c>
      <c r="B7" s="13" t="s">
        <v>19</v>
      </c>
      <c r="C7" s="7" t="s">
        <v>20</v>
      </c>
      <c r="D7" s="7">
        <v>48</v>
      </c>
      <c r="E7" s="9">
        <v>34</v>
      </c>
      <c r="F7" s="10">
        <v>0.7083333333333334</v>
      </c>
      <c r="G7" s="11"/>
      <c r="H7" s="11"/>
      <c r="I7" s="11"/>
      <c r="J7" s="13"/>
      <c r="K7" s="13"/>
      <c r="L7" s="12">
        <v>13</v>
      </c>
    </row>
    <row r="8" spans="1:12" ht="14.25">
      <c r="A8" s="5">
        <v>5</v>
      </c>
      <c r="B8" s="13" t="s">
        <v>21</v>
      </c>
      <c r="C8" s="7" t="s">
        <v>22</v>
      </c>
      <c r="D8" s="7">
        <v>46</v>
      </c>
      <c r="E8" s="9">
        <v>38</v>
      </c>
      <c r="F8" s="10">
        <v>0.8260869565217391</v>
      </c>
      <c r="G8" s="11" t="s">
        <v>14</v>
      </c>
      <c r="H8" s="11" t="s">
        <v>14</v>
      </c>
      <c r="I8" s="11"/>
      <c r="J8" s="11"/>
      <c r="K8" s="11"/>
      <c r="L8" s="12">
        <v>9</v>
      </c>
    </row>
    <row r="9" spans="1:12" ht="14.25">
      <c r="A9" s="5">
        <v>6</v>
      </c>
      <c r="B9" s="13" t="s">
        <v>23</v>
      </c>
      <c r="C9" s="7" t="s">
        <v>24</v>
      </c>
      <c r="D9" s="7">
        <v>48</v>
      </c>
      <c r="E9" s="9">
        <v>46</v>
      </c>
      <c r="F9" s="10">
        <v>0.9583333333333334</v>
      </c>
      <c r="G9" s="11" t="s">
        <v>14</v>
      </c>
      <c r="H9" s="11" t="s">
        <v>14</v>
      </c>
      <c r="I9" s="11"/>
      <c r="J9" s="9"/>
      <c r="K9" s="9"/>
      <c r="L9" s="12">
        <v>6</v>
      </c>
    </row>
    <row r="10" spans="1:12" ht="14.25">
      <c r="A10" s="5">
        <v>7</v>
      </c>
      <c r="B10" s="13" t="s">
        <v>25</v>
      </c>
      <c r="C10" s="14" t="s">
        <v>26</v>
      </c>
      <c r="D10" s="7">
        <v>29</v>
      </c>
      <c r="E10" s="9">
        <v>29</v>
      </c>
      <c r="F10" s="10">
        <v>1</v>
      </c>
      <c r="G10" s="11" t="s">
        <v>14</v>
      </c>
      <c r="H10" s="11" t="s">
        <v>14</v>
      </c>
      <c r="I10" s="11"/>
      <c r="J10" s="9"/>
      <c r="K10" s="9"/>
      <c r="L10" s="12">
        <v>5</v>
      </c>
    </row>
    <row r="11" spans="1:12" ht="14.25">
      <c r="A11" s="5">
        <v>8</v>
      </c>
      <c r="B11" s="13" t="s">
        <v>27</v>
      </c>
      <c r="C11" s="15"/>
      <c r="D11" s="7">
        <v>30</v>
      </c>
      <c r="E11" s="9">
        <v>30</v>
      </c>
      <c r="F11" s="10">
        <v>1</v>
      </c>
      <c r="G11" s="11" t="s">
        <v>14</v>
      </c>
      <c r="H11" s="11"/>
      <c r="I11" s="11"/>
      <c r="J11" s="13"/>
      <c r="K11" s="13"/>
      <c r="L11" s="12">
        <v>4</v>
      </c>
    </row>
    <row r="12" spans="1:12" ht="14.25">
      <c r="A12" s="5">
        <v>9</v>
      </c>
      <c r="B12" s="13" t="s">
        <v>28</v>
      </c>
      <c r="C12" s="7" t="s">
        <v>29</v>
      </c>
      <c r="D12" s="7">
        <v>42</v>
      </c>
      <c r="E12" s="9">
        <v>26</v>
      </c>
      <c r="F12" s="10">
        <v>0.6190476190476191</v>
      </c>
      <c r="G12" s="11" t="s">
        <v>14</v>
      </c>
      <c r="H12" s="11" t="s">
        <v>14</v>
      </c>
      <c r="I12" s="11"/>
      <c r="J12" s="9"/>
      <c r="K12" s="9"/>
      <c r="L12" s="12">
        <v>14</v>
      </c>
    </row>
    <row r="13" spans="1:12" ht="14.25">
      <c r="A13" s="5">
        <v>10</v>
      </c>
      <c r="B13" s="13" t="s">
        <v>30</v>
      </c>
      <c r="C13" s="7" t="s">
        <v>31</v>
      </c>
      <c r="D13" s="7">
        <v>39</v>
      </c>
      <c r="E13" s="9">
        <v>39</v>
      </c>
      <c r="F13" s="10">
        <v>1</v>
      </c>
      <c r="G13" s="11" t="s">
        <v>14</v>
      </c>
      <c r="H13" s="11" t="s">
        <v>14</v>
      </c>
      <c r="I13" s="11"/>
      <c r="J13" s="11"/>
      <c r="K13" s="11"/>
      <c r="L13" s="12">
        <v>3</v>
      </c>
    </row>
    <row r="14" spans="1:12" ht="14.25">
      <c r="A14" s="5">
        <v>11</v>
      </c>
      <c r="B14" s="13" t="s">
        <v>32</v>
      </c>
      <c r="C14" s="7" t="s">
        <v>33</v>
      </c>
      <c r="D14" s="7">
        <v>41</v>
      </c>
      <c r="E14" s="9">
        <v>41</v>
      </c>
      <c r="F14" s="10">
        <v>1</v>
      </c>
      <c r="G14" s="11" t="s">
        <v>14</v>
      </c>
      <c r="H14" s="11" t="s">
        <v>14</v>
      </c>
      <c r="I14" s="11"/>
      <c r="J14" s="9"/>
      <c r="K14" s="9"/>
      <c r="L14" s="12">
        <v>1</v>
      </c>
    </row>
    <row r="15" spans="1:12" ht="14.25">
      <c r="A15" s="5">
        <v>12</v>
      </c>
      <c r="B15" s="13" t="s">
        <v>34</v>
      </c>
      <c r="C15" s="7" t="s">
        <v>35</v>
      </c>
      <c r="D15" s="7">
        <v>41</v>
      </c>
      <c r="E15" s="9">
        <v>41</v>
      </c>
      <c r="F15" s="10">
        <v>1</v>
      </c>
      <c r="G15" s="11" t="s">
        <v>14</v>
      </c>
      <c r="H15" s="11" t="s">
        <v>14</v>
      </c>
      <c r="I15" s="11"/>
      <c r="J15" s="9"/>
      <c r="K15" s="9"/>
      <c r="L15" s="12">
        <v>2</v>
      </c>
    </row>
    <row r="16" spans="1:12" ht="14.25">
      <c r="A16" s="5">
        <v>13</v>
      </c>
      <c r="B16" s="13" t="s">
        <v>36</v>
      </c>
      <c r="C16" s="7" t="s">
        <v>37</v>
      </c>
      <c r="D16" s="7">
        <v>42</v>
      </c>
      <c r="E16" s="9">
        <v>33</v>
      </c>
      <c r="F16" s="10">
        <v>0.7857142857142857</v>
      </c>
      <c r="G16" s="11" t="s">
        <v>14</v>
      </c>
      <c r="H16" s="11" t="s">
        <v>14</v>
      </c>
      <c r="I16" s="11"/>
      <c r="J16" s="9"/>
      <c r="K16" s="9"/>
      <c r="L16" s="12">
        <v>10</v>
      </c>
    </row>
    <row r="17" spans="1:12" ht="14.25">
      <c r="A17" s="5">
        <v>14</v>
      </c>
      <c r="B17" s="13" t="s">
        <v>38</v>
      </c>
      <c r="C17" s="7" t="s">
        <v>39</v>
      </c>
      <c r="D17" s="7">
        <v>43</v>
      </c>
      <c r="E17" s="9">
        <v>18</v>
      </c>
      <c r="F17" s="10">
        <v>0.4186046511627907</v>
      </c>
      <c r="G17" s="11" t="s">
        <v>14</v>
      </c>
      <c r="H17" s="11" t="s">
        <v>14</v>
      </c>
      <c r="I17" s="11"/>
      <c r="J17" s="9"/>
      <c r="K17" s="9"/>
      <c r="L17" s="12">
        <v>17</v>
      </c>
    </row>
    <row r="18" spans="1:12" ht="14.25">
      <c r="A18" s="5">
        <v>15</v>
      </c>
      <c r="B18" s="13" t="s">
        <v>40</v>
      </c>
      <c r="C18" s="7" t="s">
        <v>41</v>
      </c>
      <c r="D18" s="7">
        <v>41</v>
      </c>
      <c r="E18" s="9">
        <v>11</v>
      </c>
      <c r="F18" s="10">
        <v>0.2682926829268293</v>
      </c>
      <c r="G18" s="11" t="s">
        <v>14</v>
      </c>
      <c r="H18" s="11" t="s">
        <v>14</v>
      </c>
      <c r="I18" s="11"/>
      <c r="J18" s="9"/>
      <c r="K18" s="9"/>
      <c r="L18" s="12">
        <v>18</v>
      </c>
    </row>
    <row r="19" spans="1:12" ht="14.25">
      <c r="A19" s="5">
        <v>16</v>
      </c>
      <c r="B19" s="13" t="s">
        <v>42</v>
      </c>
      <c r="C19" s="7" t="s">
        <v>43</v>
      </c>
      <c r="D19" s="7">
        <v>38</v>
      </c>
      <c r="E19" s="9">
        <v>20</v>
      </c>
      <c r="F19" s="10">
        <v>0.5263157894736842</v>
      </c>
      <c r="G19" s="11"/>
      <c r="H19" s="11" t="s">
        <v>14</v>
      </c>
      <c r="I19" s="11"/>
      <c r="J19" s="11"/>
      <c r="K19" s="11"/>
      <c r="L19" s="12">
        <v>15</v>
      </c>
    </row>
    <row r="20" spans="1:12" ht="14.25">
      <c r="A20" s="5">
        <v>17</v>
      </c>
      <c r="B20" s="13" t="s">
        <v>44</v>
      </c>
      <c r="C20" s="7" t="s">
        <v>45</v>
      </c>
      <c r="D20" s="7">
        <v>48</v>
      </c>
      <c r="E20" s="9">
        <v>42</v>
      </c>
      <c r="F20" s="10">
        <v>0.875</v>
      </c>
      <c r="G20" s="11" t="s">
        <v>14</v>
      </c>
      <c r="H20" s="11" t="s">
        <v>14</v>
      </c>
      <c r="I20" s="11"/>
      <c r="J20" s="9"/>
      <c r="K20" s="9"/>
      <c r="L20" s="12">
        <v>7</v>
      </c>
    </row>
    <row r="21" spans="1:14" ht="14.25">
      <c r="A21" s="5">
        <v>18</v>
      </c>
      <c r="B21" s="13" t="s">
        <v>46</v>
      </c>
      <c r="C21" s="7" t="s">
        <v>47</v>
      </c>
      <c r="D21" s="7">
        <v>46</v>
      </c>
      <c r="E21" s="9">
        <v>20</v>
      </c>
      <c r="F21" s="10">
        <v>0.43478260869565216</v>
      </c>
      <c r="G21" s="11"/>
      <c r="H21" s="11" t="s">
        <v>14</v>
      </c>
      <c r="I21" s="11"/>
      <c r="J21" s="9"/>
      <c r="K21" s="9"/>
      <c r="L21" s="12">
        <v>16</v>
      </c>
      <c r="M21" s="19" t="s">
        <v>119</v>
      </c>
      <c r="N21" s="16"/>
    </row>
    <row r="22" spans="1:12" ht="14.25">
      <c r="A22" s="25" t="s">
        <v>53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0.25">
      <c r="A24" s="3" t="s">
        <v>0</v>
      </c>
      <c r="B24" s="20" t="s">
        <v>1</v>
      </c>
      <c r="C24" s="21"/>
      <c r="D24" s="2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10</v>
      </c>
      <c r="L24" s="3" t="s">
        <v>11</v>
      </c>
    </row>
    <row r="25" spans="1:12" ht="14.25">
      <c r="A25" s="22">
        <v>1</v>
      </c>
      <c r="B25" s="23" t="s">
        <v>49</v>
      </c>
      <c r="C25" s="23"/>
      <c r="D25" s="22"/>
      <c r="E25" s="24">
        <v>1</v>
      </c>
      <c r="F25" s="22"/>
      <c r="G25" s="22"/>
      <c r="H25" s="22"/>
      <c r="I25" s="22"/>
      <c r="J25" s="22"/>
      <c r="K25" s="22"/>
      <c r="L25" s="22"/>
    </row>
    <row r="26" spans="1:12" ht="14.25">
      <c r="A26" s="22">
        <v>2</v>
      </c>
      <c r="B26" s="23" t="s">
        <v>50</v>
      </c>
      <c r="C26" s="23"/>
      <c r="D26" s="22"/>
      <c r="E26" s="24">
        <v>1</v>
      </c>
      <c r="F26" s="22"/>
      <c r="G26" s="22"/>
      <c r="H26" s="22"/>
      <c r="I26" s="22"/>
      <c r="J26" s="22"/>
      <c r="K26" s="22"/>
      <c r="L26" s="22"/>
    </row>
    <row r="27" spans="1:12" ht="14.25">
      <c r="A27" s="22">
        <v>3</v>
      </c>
      <c r="B27" s="23" t="s">
        <v>51</v>
      </c>
      <c r="C27" s="23"/>
      <c r="D27" s="22"/>
      <c r="E27" s="24">
        <v>0.5</v>
      </c>
      <c r="F27" s="22"/>
      <c r="G27" s="22"/>
      <c r="H27" s="22"/>
      <c r="I27" s="22"/>
      <c r="J27" s="22"/>
      <c r="K27" s="22"/>
      <c r="L27" s="22"/>
    </row>
    <row r="28" spans="1:14" ht="14.25">
      <c r="A28" s="22">
        <v>4</v>
      </c>
      <c r="B28" s="23" t="s">
        <v>52</v>
      </c>
      <c r="C28" s="23"/>
      <c r="D28" s="22"/>
      <c r="E28" s="24">
        <v>0.51</v>
      </c>
      <c r="F28" s="22"/>
      <c r="G28" s="22"/>
      <c r="H28" s="22"/>
      <c r="I28" s="22"/>
      <c r="J28" s="22"/>
      <c r="K28" s="22"/>
      <c r="L28" s="22"/>
      <c r="M28" s="19" t="s">
        <v>121</v>
      </c>
      <c r="N28" s="16"/>
    </row>
    <row r="29" spans="1:12" ht="14.25">
      <c r="A29" s="25" t="s">
        <v>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9" ht="14.25">
      <c r="A31" s="27" t="s">
        <v>0</v>
      </c>
      <c r="B31" s="27" t="s">
        <v>54</v>
      </c>
      <c r="C31" s="27" t="s">
        <v>55</v>
      </c>
      <c r="D31" s="27" t="s">
        <v>56</v>
      </c>
      <c r="E31" s="27"/>
      <c r="F31" s="27"/>
      <c r="G31" s="27"/>
      <c r="H31" s="27"/>
      <c r="I31" s="27"/>
    </row>
    <row r="32" spans="1:9" ht="14.25">
      <c r="A32" s="27"/>
      <c r="B32" s="27"/>
      <c r="C32" s="27"/>
      <c r="D32" s="28" t="s">
        <v>57</v>
      </c>
      <c r="E32" s="28" t="s">
        <v>58</v>
      </c>
      <c r="F32" s="28" t="s">
        <v>59</v>
      </c>
      <c r="G32" s="28" t="s">
        <v>60</v>
      </c>
      <c r="H32" s="28" t="s">
        <v>61</v>
      </c>
      <c r="I32" s="29" t="s">
        <v>62</v>
      </c>
    </row>
    <row r="33" spans="1:9" ht="14.25">
      <c r="A33" s="28">
        <v>1</v>
      </c>
      <c r="B33" s="28">
        <v>8002163101</v>
      </c>
      <c r="C33" s="28" t="s">
        <v>63</v>
      </c>
      <c r="D33" s="28"/>
      <c r="E33" s="28"/>
      <c r="F33" s="28"/>
      <c r="G33" s="28"/>
      <c r="H33" s="28"/>
      <c r="I33" s="28" t="s">
        <v>64</v>
      </c>
    </row>
    <row r="34" spans="1:9" ht="14.25">
      <c r="A34" s="28">
        <v>2</v>
      </c>
      <c r="B34" s="28">
        <v>8002163102</v>
      </c>
      <c r="C34" s="28" t="s">
        <v>65</v>
      </c>
      <c r="D34" s="28"/>
      <c r="E34" s="28"/>
      <c r="F34" s="28"/>
      <c r="G34" s="28"/>
      <c r="H34" s="28"/>
      <c r="I34" s="28" t="s">
        <v>66</v>
      </c>
    </row>
    <row r="35" spans="1:9" ht="14.25">
      <c r="A35" s="28">
        <v>3</v>
      </c>
      <c r="B35" s="28">
        <v>8002163103</v>
      </c>
      <c r="C35" s="28" t="s">
        <v>67</v>
      </c>
      <c r="D35" s="28"/>
      <c r="E35" s="28"/>
      <c r="F35" s="28"/>
      <c r="G35" s="28" t="s">
        <v>68</v>
      </c>
      <c r="H35" s="28" t="s">
        <v>68</v>
      </c>
      <c r="I35" s="28"/>
    </row>
    <row r="36" spans="1:9" ht="14.25">
      <c r="A36" s="28">
        <v>4</v>
      </c>
      <c r="B36" s="28">
        <v>8002163104</v>
      </c>
      <c r="C36" s="28" t="s">
        <v>69</v>
      </c>
      <c r="D36" s="28"/>
      <c r="E36" s="28"/>
      <c r="F36" s="28"/>
      <c r="G36" s="28" t="s">
        <v>68</v>
      </c>
      <c r="H36" s="28" t="s">
        <v>68</v>
      </c>
      <c r="I36" s="28"/>
    </row>
    <row r="37" spans="1:9" ht="14.25">
      <c r="A37" s="28">
        <v>5</v>
      </c>
      <c r="B37" s="28">
        <v>8002163105</v>
      </c>
      <c r="C37" s="28" t="s">
        <v>70</v>
      </c>
      <c r="D37" s="28"/>
      <c r="E37" s="28"/>
      <c r="F37" s="28"/>
      <c r="G37" s="28" t="s">
        <v>68</v>
      </c>
      <c r="H37" s="28" t="s">
        <v>68</v>
      </c>
      <c r="I37" s="28"/>
    </row>
    <row r="38" spans="1:9" ht="14.25">
      <c r="A38" s="28">
        <v>6</v>
      </c>
      <c r="B38" s="28">
        <v>8002163106</v>
      </c>
      <c r="C38" s="28" t="s">
        <v>71</v>
      </c>
      <c r="D38" s="28"/>
      <c r="E38" s="28"/>
      <c r="F38" s="28"/>
      <c r="G38" s="28" t="s">
        <v>68</v>
      </c>
      <c r="H38" s="28" t="s">
        <v>68</v>
      </c>
      <c r="I38" s="28"/>
    </row>
    <row r="39" spans="1:9" ht="14.25">
      <c r="A39" s="28">
        <v>7</v>
      </c>
      <c r="B39" s="28">
        <v>8002163107</v>
      </c>
      <c r="C39" s="28" t="s">
        <v>72</v>
      </c>
      <c r="D39" s="28"/>
      <c r="E39" s="28"/>
      <c r="F39" s="28"/>
      <c r="G39" s="28" t="s">
        <v>68</v>
      </c>
      <c r="H39" s="28" t="s">
        <v>68</v>
      </c>
      <c r="I39" s="28"/>
    </row>
    <row r="40" spans="1:9" ht="14.25">
      <c r="A40" s="28">
        <v>8</v>
      </c>
      <c r="B40" s="28">
        <v>8002163108</v>
      </c>
      <c r="C40" s="28" t="s">
        <v>73</v>
      </c>
      <c r="D40" s="28"/>
      <c r="E40" s="28"/>
      <c r="F40" s="28"/>
      <c r="G40" s="28" t="s">
        <v>68</v>
      </c>
      <c r="H40" s="28" t="s">
        <v>68</v>
      </c>
      <c r="I40" s="28"/>
    </row>
    <row r="41" spans="1:9" ht="14.25">
      <c r="A41" s="28">
        <v>9</v>
      </c>
      <c r="B41" s="28">
        <v>8002163109</v>
      </c>
      <c r="C41" s="28" t="s">
        <v>74</v>
      </c>
      <c r="D41" s="28"/>
      <c r="E41" s="28"/>
      <c r="F41" s="28"/>
      <c r="G41" s="28"/>
      <c r="H41" s="28"/>
      <c r="I41" s="28" t="s">
        <v>64</v>
      </c>
    </row>
    <row r="42" spans="1:9" ht="14.25">
      <c r="A42" s="28">
        <v>10</v>
      </c>
      <c r="B42" s="28">
        <v>8002163201</v>
      </c>
      <c r="C42" s="28" t="s">
        <v>75</v>
      </c>
      <c r="D42" s="28"/>
      <c r="E42" s="28"/>
      <c r="F42" s="28"/>
      <c r="G42" s="28" t="s">
        <v>68</v>
      </c>
      <c r="H42" s="28" t="s">
        <v>68</v>
      </c>
      <c r="I42" s="28"/>
    </row>
    <row r="43" spans="1:9" ht="14.25">
      <c r="A43" s="28">
        <v>11</v>
      </c>
      <c r="B43" s="28">
        <v>8002163202</v>
      </c>
      <c r="C43" s="28" t="s">
        <v>76</v>
      </c>
      <c r="D43" s="28"/>
      <c r="E43" s="28"/>
      <c r="F43" s="28"/>
      <c r="G43" s="28"/>
      <c r="H43" s="28"/>
      <c r="I43" s="28" t="s">
        <v>64</v>
      </c>
    </row>
    <row r="44" spans="1:9" ht="14.25">
      <c r="A44" s="28">
        <v>12</v>
      </c>
      <c r="B44" s="28">
        <v>8002163203</v>
      </c>
      <c r="C44" s="28" t="s">
        <v>77</v>
      </c>
      <c r="D44" s="28"/>
      <c r="E44" s="28"/>
      <c r="F44" s="28"/>
      <c r="G44" s="28"/>
      <c r="H44" s="28"/>
      <c r="I44" s="28" t="s">
        <v>64</v>
      </c>
    </row>
    <row r="45" spans="1:9" ht="14.25">
      <c r="A45" s="28">
        <v>13</v>
      </c>
      <c r="B45" s="28">
        <v>8002163204</v>
      </c>
      <c r="C45" s="28" t="s">
        <v>78</v>
      </c>
      <c r="D45" s="28"/>
      <c r="E45" s="28"/>
      <c r="F45" s="28"/>
      <c r="G45" s="28" t="s">
        <v>68</v>
      </c>
      <c r="H45" s="28" t="s">
        <v>68</v>
      </c>
      <c r="I45" s="28"/>
    </row>
    <row r="46" spans="1:9" ht="14.25">
      <c r="A46" s="28">
        <v>14</v>
      </c>
      <c r="B46" s="28">
        <v>8002163205</v>
      </c>
      <c r="C46" s="28" t="s">
        <v>79</v>
      </c>
      <c r="D46" s="28"/>
      <c r="E46" s="28"/>
      <c r="F46" s="28"/>
      <c r="G46" s="28" t="s">
        <v>68</v>
      </c>
      <c r="H46" s="28" t="s">
        <v>68</v>
      </c>
      <c r="I46" s="28"/>
    </row>
    <row r="47" spans="1:9" ht="14.25">
      <c r="A47" s="28">
        <v>15</v>
      </c>
      <c r="B47" s="28">
        <v>8002163206</v>
      </c>
      <c r="C47" s="28" t="s">
        <v>80</v>
      </c>
      <c r="D47" s="28"/>
      <c r="E47" s="28"/>
      <c r="F47" s="28"/>
      <c r="G47" s="28" t="s">
        <v>68</v>
      </c>
      <c r="H47" s="28" t="s">
        <v>68</v>
      </c>
      <c r="I47" s="28"/>
    </row>
    <row r="48" spans="1:9" ht="14.25">
      <c r="A48" s="28">
        <v>16</v>
      </c>
      <c r="B48" s="28">
        <v>8002163207</v>
      </c>
      <c r="C48" s="28" t="s">
        <v>81</v>
      </c>
      <c r="D48" s="28"/>
      <c r="E48" s="28"/>
      <c r="F48" s="28"/>
      <c r="G48" s="28"/>
      <c r="H48" s="28"/>
      <c r="I48" s="28" t="s">
        <v>66</v>
      </c>
    </row>
    <row r="49" spans="1:9" ht="14.25">
      <c r="A49" s="27" t="s">
        <v>82</v>
      </c>
      <c r="B49" s="27"/>
      <c r="C49" s="27"/>
      <c r="D49" s="28">
        <v>10</v>
      </c>
      <c r="E49" s="28">
        <v>10</v>
      </c>
      <c r="F49" s="28">
        <v>10</v>
      </c>
      <c r="G49" s="28">
        <v>10</v>
      </c>
      <c r="H49" s="28">
        <v>10</v>
      </c>
      <c r="I49" s="28"/>
    </row>
    <row r="50" spans="1:9" ht="14.25">
      <c r="A50" s="27" t="s">
        <v>83</v>
      </c>
      <c r="B50" s="27"/>
      <c r="C50" s="27"/>
      <c r="D50" s="28"/>
      <c r="E50" s="28"/>
      <c r="F50" s="28"/>
      <c r="G50" s="28">
        <v>10</v>
      </c>
      <c r="H50" s="28">
        <v>10</v>
      </c>
      <c r="I50" s="28"/>
    </row>
    <row r="51" spans="1:11" ht="14.25">
      <c r="A51" s="27" t="s">
        <v>5</v>
      </c>
      <c r="B51" s="27"/>
      <c r="C51" s="27"/>
      <c r="D51" s="30"/>
      <c r="E51" s="30"/>
      <c r="F51" s="30"/>
      <c r="G51" s="30">
        <v>1</v>
      </c>
      <c r="H51" s="30">
        <v>1</v>
      </c>
      <c r="I51" s="28"/>
      <c r="J51" s="19" t="s">
        <v>122</v>
      </c>
      <c r="K51" s="16"/>
    </row>
    <row r="52" spans="1:17" ht="14.25">
      <c r="A52" s="16" t="s">
        <v>93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4.25">
      <c r="A54" s="31" t="s">
        <v>1</v>
      </c>
      <c r="B54" s="32" t="s">
        <v>6</v>
      </c>
      <c r="C54" s="31" t="s">
        <v>3</v>
      </c>
      <c r="D54" s="31" t="s">
        <v>85</v>
      </c>
      <c r="E54" s="32" t="s">
        <v>7</v>
      </c>
      <c r="F54" s="31" t="s">
        <v>3</v>
      </c>
      <c r="G54" s="31" t="s">
        <v>85</v>
      </c>
      <c r="H54" s="32" t="s">
        <v>8</v>
      </c>
      <c r="I54" s="31" t="s">
        <v>3</v>
      </c>
      <c r="J54" s="31" t="s">
        <v>85</v>
      </c>
      <c r="K54" s="32" t="s">
        <v>9</v>
      </c>
      <c r="L54" s="31" t="s">
        <v>3</v>
      </c>
      <c r="M54" s="31" t="s">
        <v>85</v>
      </c>
      <c r="N54" s="32" t="s">
        <v>10</v>
      </c>
      <c r="O54" s="31" t="s">
        <v>3</v>
      </c>
      <c r="P54" s="31" t="s">
        <v>85</v>
      </c>
      <c r="Q54" s="31" t="s">
        <v>86</v>
      </c>
    </row>
    <row r="55" spans="1:17" ht="14.25">
      <c r="A55" s="31" t="s">
        <v>87</v>
      </c>
      <c r="B55" s="33"/>
      <c r="C55" s="33"/>
      <c r="D55" s="33"/>
      <c r="E55" s="33"/>
      <c r="F55" s="33"/>
      <c r="G55" s="33"/>
      <c r="H55" s="33"/>
      <c r="I55" s="31">
        <v>34</v>
      </c>
      <c r="J55" s="33">
        <v>34</v>
      </c>
      <c r="K55" s="33"/>
      <c r="L55" s="33"/>
      <c r="M55" s="33"/>
      <c r="N55" s="33"/>
      <c r="O55" s="31">
        <v>34</v>
      </c>
      <c r="P55" s="33">
        <v>33</v>
      </c>
      <c r="Q55" s="34">
        <v>0.99</v>
      </c>
    </row>
    <row r="56" spans="1:17" ht="14.25">
      <c r="A56" s="31" t="s">
        <v>88</v>
      </c>
      <c r="B56" s="33"/>
      <c r="C56" s="33"/>
      <c r="D56" s="33"/>
      <c r="E56" s="33"/>
      <c r="F56" s="33"/>
      <c r="G56" s="33"/>
      <c r="H56" s="33"/>
      <c r="I56" s="31">
        <v>34</v>
      </c>
      <c r="J56" s="33">
        <v>34</v>
      </c>
      <c r="K56" s="33"/>
      <c r="L56" s="33"/>
      <c r="M56" s="33"/>
      <c r="N56" s="33"/>
      <c r="O56" s="31">
        <v>34</v>
      </c>
      <c r="P56" s="33">
        <v>34</v>
      </c>
      <c r="Q56" s="34">
        <v>1</v>
      </c>
    </row>
    <row r="57" spans="1:17" ht="14.25">
      <c r="A57" s="31" t="s">
        <v>89</v>
      </c>
      <c r="B57" s="33"/>
      <c r="C57" s="33"/>
      <c r="D57" s="33"/>
      <c r="E57" s="33"/>
      <c r="F57" s="33"/>
      <c r="G57" s="33"/>
      <c r="H57" s="33"/>
      <c r="I57" s="31">
        <v>21</v>
      </c>
      <c r="J57" s="33">
        <v>18</v>
      </c>
      <c r="K57" s="33"/>
      <c r="L57" s="33"/>
      <c r="M57" s="33"/>
      <c r="N57" s="33"/>
      <c r="O57" s="31">
        <v>21</v>
      </c>
      <c r="P57" s="33">
        <v>20</v>
      </c>
      <c r="Q57" s="34">
        <v>0.9</v>
      </c>
    </row>
    <row r="58" spans="1:17" ht="14.25">
      <c r="A58" s="31" t="s">
        <v>90</v>
      </c>
      <c r="B58" s="33"/>
      <c r="C58" s="33"/>
      <c r="D58" s="33"/>
      <c r="E58" s="33"/>
      <c r="F58" s="33"/>
      <c r="G58" s="33"/>
      <c r="H58" s="33"/>
      <c r="I58" s="31">
        <v>23</v>
      </c>
      <c r="J58" s="33">
        <v>17</v>
      </c>
      <c r="K58" s="33"/>
      <c r="L58" s="33"/>
      <c r="M58" s="33"/>
      <c r="N58" s="33"/>
      <c r="O58" s="31">
        <v>23</v>
      </c>
      <c r="P58" s="33">
        <v>17</v>
      </c>
      <c r="Q58" s="34">
        <v>0.74</v>
      </c>
    </row>
    <row r="59" spans="1:17" ht="14.25">
      <c r="A59" s="31" t="s">
        <v>91</v>
      </c>
      <c r="B59" s="33"/>
      <c r="C59" s="33"/>
      <c r="D59" s="33"/>
      <c r="E59" s="33"/>
      <c r="F59" s="33"/>
      <c r="G59" s="33"/>
      <c r="H59" s="33"/>
      <c r="I59" s="31">
        <v>20</v>
      </c>
      <c r="J59" s="33">
        <v>18</v>
      </c>
      <c r="K59" s="33"/>
      <c r="L59" s="33"/>
      <c r="M59" s="33"/>
      <c r="N59" s="33"/>
      <c r="O59" s="31">
        <v>20</v>
      </c>
      <c r="P59" s="33">
        <v>11</v>
      </c>
      <c r="Q59" s="34">
        <v>0.73</v>
      </c>
    </row>
    <row r="60" spans="1:17" ht="14.25">
      <c r="A60" s="31" t="s">
        <v>92</v>
      </c>
      <c r="B60" s="33"/>
      <c r="C60" s="33"/>
      <c r="D60" s="33"/>
      <c r="E60" s="33"/>
      <c r="F60" s="33"/>
      <c r="G60" s="33"/>
      <c r="H60" s="33"/>
      <c r="I60" s="31">
        <v>34</v>
      </c>
      <c r="J60" s="33">
        <v>3</v>
      </c>
      <c r="K60" s="33"/>
      <c r="L60" s="33"/>
      <c r="M60" s="33"/>
      <c r="N60" s="33"/>
      <c r="O60" s="31">
        <v>34</v>
      </c>
      <c r="P60" s="33">
        <v>15</v>
      </c>
      <c r="Q60" s="34">
        <v>0.26</v>
      </c>
    </row>
    <row r="61" spans="1:17" ht="14.25">
      <c r="A61" s="25" t="s">
        <v>118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P61" s="19" t="s">
        <v>120</v>
      </c>
      <c r="Q61" s="16"/>
    </row>
    <row r="62" spans="1:12" ht="15" thickBo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5" thickBot="1">
      <c r="A63" s="35" t="s">
        <v>0</v>
      </c>
      <c r="B63" s="35" t="s">
        <v>1</v>
      </c>
      <c r="C63" s="36"/>
      <c r="D63" s="37" t="s">
        <v>60</v>
      </c>
      <c r="E63" s="37"/>
      <c r="F63" s="37"/>
      <c r="G63" s="37"/>
      <c r="H63" s="37" t="s">
        <v>61</v>
      </c>
      <c r="I63" s="37"/>
      <c r="J63" s="37"/>
      <c r="K63" s="37"/>
      <c r="L63" s="35" t="s">
        <v>113</v>
      </c>
    </row>
    <row r="64" spans="1:12" ht="15" thickBot="1">
      <c r="A64" s="35"/>
      <c r="B64" s="35"/>
      <c r="C64" s="36"/>
      <c r="D64" s="38" t="s">
        <v>114</v>
      </c>
      <c r="E64" s="39" t="s">
        <v>115</v>
      </c>
      <c r="F64" s="39" t="s">
        <v>116</v>
      </c>
      <c r="G64" s="39" t="s">
        <v>5</v>
      </c>
      <c r="H64" s="38" t="s">
        <v>114</v>
      </c>
      <c r="I64" s="39" t="s">
        <v>115</v>
      </c>
      <c r="J64" s="39" t="s">
        <v>116</v>
      </c>
      <c r="K64" s="39" t="s">
        <v>5</v>
      </c>
      <c r="L64" s="35"/>
    </row>
    <row r="65" spans="1:12" ht="15" thickBot="1">
      <c r="A65" s="40">
        <v>1</v>
      </c>
      <c r="B65" s="41" t="s">
        <v>94</v>
      </c>
      <c r="C65" s="36"/>
      <c r="D65" s="42">
        <v>51</v>
      </c>
      <c r="E65" s="43" t="s">
        <v>117</v>
      </c>
      <c r="F65" s="43"/>
      <c r="G65" s="43"/>
      <c r="H65" s="42">
        <v>51</v>
      </c>
      <c r="I65" s="44" t="s">
        <v>117</v>
      </c>
      <c r="J65" s="44"/>
      <c r="K65" s="44"/>
      <c r="L65" s="45"/>
    </row>
    <row r="66" spans="1:12" ht="15" thickBot="1">
      <c r="A66" s="40">
        <v>7</v>
      </c>
      <c r="B66" s="41" t="s">
        <v>95</v>
      </c>
      <c r="C66" s="36"/>
      <c r="D66" s="46">
        <v>55</v>
      </c>
      <c r="E66" s="43" t="s">
        <v>117</v>
      </c>
      <c r="F66" s="43"/>
      <c r="G66" s="43"/>
      <c r="H66" s="46">
        <v>55</v>
      </c>
      <c r="I66" s="43" t="s">
        <v>117</v>
      </c>
      <c r="J66" s="43"/>
      <c r="K66" s="43"/>
      <c r="L66" s="40"/>
    </row>
    <row r="67" spans="1:12" ht="15" thickBot="1">
      <c r="A67" s="40">
        <v>3</v>
      </c>
      <c r="B67" s="47" t="s">
        <v>96</v>
      </c>
      <c r="C67" s="47"/>
      <c r="D67" s="46">
        <v>47</v>
      </c>
      <c r="E67" s="40">
        <v>7</v>
      </c>
      <c r="F67" s="40">
        <v>40</v>
      </c>
      <c r="G67" s="45">
        <f aca="true" t="shared" si="0" ref="G67:G73">(F67+E67)/D67</f>
        <v>1</v>
      </c>
      <c r="H67" s="46">
        <v>47</v>
      </c>
      <c r="I67" s="40">
        <v>6</v>
      </c>
      <c r="J67" s="40">
        <v>33</v>
      </c>
      <c r="K67" s="45">
        <f aca="true" t="shared" si="1" ref="K67:K73">(J67+I67)/H67</f>
        <v>0.8297872340425532</v>
      </c>
      <c r="L67" s="45">
        <f>(K67+G67)/2</f>
        <v>0.9148936170212766</v>
      </c>
    </row>
    <row r="68" spans="1:12" ht="15" thickBot="1">
      <c r="A68" s="40">
        <v>4</v>
      </c>
      <c r="B68" s="47" t="s">
        <v>97</v>
      </c>
      <c r="C68" s="47"/>
      <c r="D68" s="46">
        <v>54</v>
      </c>
      <c r="E68" s="43" t="s">
        <v>117</v>
      </c>
      <c r="F68" s="43"/>
      <c r="G68" s="43"/>
      <c r="H68" s="46">
        <v>54</v>
      </c>
      <c r="I68" s="43" t="s">
        <v>117</v>
      </c>
      <c r="J68" s="43"/>
      <c r="K68" s="43"/>
      <c r="L68" s="45"/>
    </row>
    <row r="69" spans="1:12" ht="15" thickBot="1">
      <c r="A69" s="40">
        <v>5</v>
      </c>
      <c r="B69" s="47" t="s">
        <v>98</v>
      </c>
      <c r="C69" s="47"/>
      <c r="D69" s="46">
        <v>45</v>
      </c>
      <c r="E69" s="40">
        <v>5</v>
      </c>
      <c r="F69" s="40">
        <v>30</v>
      </c>
      <c r="G69" s="45">
        <f t="shared" si="0"/>
        <v>0.7777777777777778</v>
      </c>
      <c r="H69" s="46">
        <v>45</v>
      </c>
      <c r="I69" s="40">
        <v>7</v>
      </c>
      <c r="J69" s="40">
        <v>24</v>
      </c>
      <c r="K69" s="45">
        <f t="shared" si="1"/>
        <v>0.6888888888888889</v>
      </c>
      <c r="L69" s="45">
        <f>(K69+G69)/2</f>
        <v>0.7333333333333334</v>
      </c>
    </row>
    <row r="70" spans="1:12" ht="15" thickBot="1">
      <c r="A70" s="40">
        <v>6</v>
      </c>
      <c r="B70" s="47" t="s">
        <v>99</v>
      </c>
      <c r="C70" s="47"/>
      <c r="D70" s="46">
        <v>45</v>
      </c>
      <c r="E70" s="40">
        <v>3</v>
      </c>
      <c r="F70" s="40">
        <v>17</v>
      </c>
      <c r="G70" s="45">
        <f t="shared" si="0"/>
        <v>0.4444444444444444</v>
      </c>
      <c r="H70" s="46">
        <v>45</v>
      </c>
      <c r="I70" s="40">
        <v>6</v>
      </c>
      <c r="J70" s="40">
        <v>33</v>
      </c>
      <c r="K70" s="45">
        <f t="shared" si="1"/>
        <v>0.8666666666666667</v>
      </c>
      <c r="L70" s="45">
        <f>(K70+G70)/2</f>
        <v>0.6555555555555556</v>
      </c>
    </row>
    <row r="71" spans="1:12" ht="15" thickBot="1">
      <c r="A71" s="40">
        <v>7</v>
      </c>
      <c r="B71" s="47" t="s">
        <v>100</v>
      </c>
      <c r="C71" s="47"/>
      <c r="D71" s="46">
        <v>44</v>
      </c>
      <c r="E71" s="40">
        <v>4</v>
      </c>
      <c r="F71" s="40">
        <v>24</v>
      </c>
      <c r="G71" s="45">
        <f t="shared" si="0"/>
        <v>0.6363636363636364</v>
      </c>
      <c r="H71" s="46">
        <v>44</v>
      </c>
      <c r="I71" s="40">
        <v>3</v>
      </c>
      <c r="J71" s="40">
        <v>29</v>
      </c>
      <c r="K71" s="45">
        <f t="shared" si="1"/>
        <v>0.7272727272727273</v>
      </c>
      <c r="L71" s="45">
        <f>(K71+G71)/2</f>
        <v>0.6818181818181819</v>
      </c>
    </row>
    <row r="72" spans="1:12" ht="15" thickBot="1">
      <c r="A72" s="40">
        <v>8</v>
      </c>
      <c r="B72" s="47" t="s">
        <v>101</v>
      </c>
      <c r="C72" s="47"/>
      <c r="D72" s="46">
        <v>31</v>
      </c>
      <c r="E72" s="40">
        <v>1</v>
      </c>
      <c r="F72" s="40">
        <v>26</v>
      </c>
      <c r="G72" s="45">
        <f t="shared" si="0"/>
        <v>0.8709677419354839</v>
      </c>
      <c r="H72" s="46">
        <v>31</v>
      </c>
      <c r="I72" s="40">
        <v>1</v>
      </c>
      <c r="J72" s="40">
        <v>26</v>
      </c>
      <c r="K72" s="45">
        <f t="shared" si="1"/>
        <v>0.8709677419354839</v>
      </c>
      <c r="L72" s="45">
        <f>(K72+G72)/2</f>
        <v>0.8709677419354839</v>
      </c>
    </row>
    <row r="73" spans="1:12" ht="15" thickBot="1">
      <c r="A73" s="40">
        <v>9</v>
      </c>
      <c r="B73" s="48" t="s">
        <v>102</v>
      </c>
      <c r="C73" s="48"/>
      <c r="D73" s="46">
        <v>29</v>
      </c>
      <c r="E73" s="40">
        <v>0</v>
      </c>
      <c r="F73" s="40">
        <v>27</v>
      </c>
      <c r="G73" s="45">
        <f t="shared" si="0"/>
        <v>0.9310344827586207</v>
      </c>
      <c r="H73" s="46">
        <v>29</v>
      </c>
      <c r="I73" s="40">
        <v>0</v>
      </c>
      <c r="J73" s="40">
        <v>15</v>
      </c>
      <c r="K73" s="45">
        <f t="shared" si="1"/>
        <v>0.5172413793103449</v>
      </c>
      <c r="L73" s="45">
        <f>(K73+G73)/2</f>
        <v>0.7241379310344828</v>
      </c>
    </row>
    <row r="74" spans="1:12" ht="15" thickBot="1">
      <c r="A74" s="40">
        <v>10</v>
      </c>
      <c r="B74" s="47" t="s">
        <v>103</v>
      </c>
      <c r="C74" s="47"/>
      <c r="D74" s="46">
        <v>50</v>
      </c>
      <c r="E74" s="43" t="s">
        <v>117</v>
      </c>
      <c r="F74" s="43"/>
      <c r="G74" s="43"/>
      <c r="H74" s="46">
        <v>50</v>
      </c>
      <c r="I74" s="43" t="s">
        <v>117</v>
      </c>
      <c r="J74" s="43"/>
      <c r="K74" s="43"/>
      <c r="L74" s="45"/>
    </row>
    <row r="75" spans="1:12" ht="15" thickBot="1">
      <c r="A75" s="40">
        <v>11</v>
      </c>
      <c r="B75" s="47" t="s">
        <v>104</v>
      </c>
      <c r="C75" s="47"/>
      <c r="D75" s="46">
        <v>51</v>
      </c>
      <c r="E75" s="40">
        <v>7</v>
      </c>
      <c r="F75" s="40">
        <v>14</v>
      </c>
      <c r="G75" s="45">
        <f>(F75+E75)/D75</f>
        <v>0.4117647058823529</v>
      </c>
      <c r="H75" s="46">
        <v>51</v>
      </c>
      <c r="I75" s="40">
        <v>6</v>
      </c>
      <c r="J75" s="40">
        <v>23</v>
      </c>
      <c r="K75" s="45">
        <f>(J75+I75)/H75</f>
        <v>0.5686274509803921</v>
      </c>
      <c r="L75" s="45">
        <f>(K75+G75)/2</f>
        <v>0.49019607843137253</v>
      </c>
    </row>
    <row r="76" spans="1:12" ht="15" thickBot="1">
      <c r="A76" s="40">
        <v>12</v>
      </c>
      <c r="B76" s="47" t="s">
        <v>105</v>
      </c>
      <c r="C76" s="47"/>
      <c r="D76" s="46">
        <v>52</v>
      </c>
      <c r="E76" s="40">
        <v>8</v>
      </c>
      <c r="F76" s="40">
        <v>38</v>
      </c>
      <c r="G76" s="45">
        <f>(F76+E76)/D76</f>
        <v>0.8846153846153846</v>
      </c>
      <c r="H76" s="46">
        <v>52</v>
      </c>
      <c r="I76" s="40">
        <v>9</v>
      </c>
      <c r="J76" s="40">
        <v>36</v>
      </c>
      <c r="K76" s="45">
        <f>(J76+I76)/H76</f>
        <v>0.8653846153846154</v>
      </c>
      <c r="L76" s="45">
        <f>(K76+G76)/2</f>
        <v>0.875</v>
      </c>
    </row>
    <row r="77" spans="1:12" ht="15" thickBot="1">
      <c r="A77" s="40">
        <v>13</v>
      </c>
      <c r="B77" s="47" t="s">
        <v>106</v>
      </c>
      <c r="C77" s="47"/>
      <c r="D77" s="46">
        <v>34</v>
      </c>
      <c r="E77" s="40">
        <v>2</v>
      </c>
      <c r="F77" s="40">
        <v>26</v>
      </c>
      <c r="G77" s="45">
        <f>(F77+E77)/D77</f>
        <v>0.8235294117647058</v>
      </c>
      <c r="H77" s="46">
        <v>34</v>
      </c>
      <c r="I77" s="40">
        <v>2</v>
      </c>
      <c r="J77" s="40">
        <v>29</v>
      </c>
      <c r="K77" s="45">
        <f>(J77+I77)/H77</f>
        <v>0.9117647058823529</v>
      </c>
      <c r="L77" s="45">
        <f>(K77+G77)/2</f>
        <v>0.8676470588235294</v>
      </c>
    </row>
    <row r="78" spans="1:12" ht="15" thickBot="1">
      <c r="A78" s="40">
        <v>14</v>
      </c>
      <c r="B78" s="47" t="s">
        <v>107</v>
      </c>
      <c r="C78" s="47"/>
      <c r="D78" s="46">
        <v>45</v>
      </c>
      <c r="E78" s="43" t="s">
        <v>117</v>
      </c>
      <c r="F78" s="43"/>
      <c r="G78" s="43"/>
      <c r="H78" s="46">
        <v>45</v>
      </c>
      <c r="I78" s="43" t="s">
        <v>117</v>
      </c>
      <c r="J78" s="43"/>
      <c r="K78" s="43"/>
      <c r="L78" s="45"/>
    </row>
    <row r="79" spans="1:12" ht="15" thickBot="1">
      <c r="A79" s="40">
        <v>15</v>
      </c>
      <c r="B79" s="47" t="s">
        <v>108</v>
      </c>
      <c r="C79" s="47"/>
      <c r="D79" s="46">
        <v>42</v>
      </c>
      <c r="E79" s="40">
        <v>7</v>
      </c>
      <c r="F79" s="40">
        <v>14</v>
      </c>
      <c r="G79" s="45">
        <f>(F79+E79)/D79</f>
        <v>0.5</v>
      </c>
      <c r="H79" s="46">
        <v>42</v>
      </c>
      <c r="I79" s="40">
        <v>7</v>
      </c>
      <c r="J79" s="40">
        <v>18</v>
      </c>
      <c r="K79" s="45">
        <f>(J79+I79)/H79</f>
        <v>0.5952380952380952</v>
      </c>
      <c r="L79" s="45">
        <f>(K79+G79)/2</f>
        <v>0.5476190476190477</v>
      </c>
    </row>
    <row r="80" spans="1:12" ht="15" thickBot="1">
      <c r="A80" s="40">
        <v>16</v>
      </c>
      <c r="B80" s="47" t="s">
        <v>109</v>
      </c>
      <c r="C80" s="47"/>
      <c r="D80" s="46">
        <v>42</v>
      </c>
      <c r="E80" s="40">
        <v>12</v>
      </c>
      <c r="F80" s="40">
        <v>23</v>
      </c>
      <c r="G80" s="45">
        <f>(F80+E80)/D80</f>
        <v>0.8333333333333334</v>
      </c>
      <c r="H80" s="46">
        <v>42</v>
      </c>
      <c r="I80" s="40">
        <v>12</v>
      </c>
      <c r="J80" s="40">
        <v>25</v>
      </c>
      <c r="K80" s="45">
        <f>(J80+I80)/H80</f>
        <v>0.8809523809523809</v>
      </c>
      <c r="L80" s="45">
        <f>(K80+G80)/2</f>
        <v>0.8571428571428572</v>
      </c>
    </row>
    <row r="81" spans="1:12" ht="15" thickBot="1">
      <c r="A81" s="40">
        <v>17</v>
      </c>
      <c r="B81" s="47" t="s">
        <v>110</v>
      </c>
      <c r="C81" s="47"/>
      <c r="D81" s="46">
        <v>42</v>
      </c>
      <c r="E81" s="40">
        <v>5</v>
      </c>
      <c r="F81" s="40">
        <v>30</v>
      </c>
      <c r="G81" s="45">
        <f>(F81+E81)/D81</f>
        <v>0.8333333333333334</v>
      </c>
      <c r="H81" s="46">
        <v>42</v>
      </c>
      <c r="I81" s="40">
        <v>4</v>
      </c>
      <c r="J81" s="40">
        <v>33</v>
      </c>
      <c r="K81" s="45">
        <f>(J81+I81)/H81</f>
        <v>0.8809523809523809</v>
      </c>
      <c r="L81" s="45">
        <f>(K81+G81)/2</f>
        <v>0.8571428571428572</v>
      </c>
    </row>
    <row r="82" spans="1:12" ht="15" thickBot="1">
      <c r="A82" s="40">
        <v>18</v>
      </c>
      <c r="B82" s="47" t="s">
        <v>111</v>
      </c>
      <c r="C82" s="47"/>
      <c r="D82" s="46">
        <v>39</v>
      </c>
      <c r="E82" s="43" t="s">
        <v>117</v>
      </c>
      <c r="F82" s="43"/>
      <c r="G82" s="43"/>
      <c r="H82" s="46">
        <v>39</v>
      </c>
      <c r="I82" s="43" t="s">
        <v>117</v>
      </c>
      <c r="J82" s="43"/>
      <c r="K82" s="43"/>
      <c r="L82" s="45"/>
    </row>
    <row r="83" spans="1:14" ht="15" thickBot="1">
      <c r="A83" s="40">
        <v>19</v>
      </c>
      <c r="B83" s="47" t="s">
        <v>112</v>
      </c>
      <c r="C83" s="47"/>
      <c r="D83" s="46">
        <v>45</v>
      </c>
      <c r="E83" s="43" t="s">
        <v>117</v>
      </c>
      <c r="F83" s="43"/>
      <c r="G83" s="43"/>
      <c r="H83" s="46">
        <v>45</v>
      </c>
      <c r="I83" s="43" t="s">
        <v>117</v>
      </c>
      <c r="J83" s="43"/>
      <c r="K83" s="43"/>
      <c r="L83" s="40"/>
      <c r="M83" s="19" t="s">
        <v>123</v>
      </c>
      <c r="N83" s="16"/>
    </row>
    <row r="84" spans="1:10" ht="14.25">
      <c r="A84" s="55" t="s">
        <v>140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14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4.25">
      <c r="A86" s="51" t="s">
        <v>1</v>
      </c>
      <c r="B86" s="21"/>
      <c r="C86" s="51" t="s">
        <v>114</v>
      </c>
      <c r="D86" s="21"/>
      <c r="E86" s="52" t="s">
        <v>124</v>
      </c>
      <c r="F86" s="52" t="s">
        <v>125</v>
      </c>
      <c r="G86" s="52" t="s">
        <v>126</v>
      </c>
      <c r="H86" s="52" t="s">
        <v>127</v>
      </c>
      <c r="I86" s="52" t="s">
        <v>128</v>
      </c>
      <c r="J86" s="53" t="s">
        <v>129</v>
      </c>
    </row>
    <row r="87" spans="1:10" ht="14.25">
      <c r="A87" s="23" t="s">
        <v>130</v>
      </c>
      <c r="B87" s="23"/>
      <c r="C87" s="23">
        <v>30</v>
      </c>
      <c r="D87" s="23"/>
      <c r="E87" s="22"/>
      <c r="F87" s="22"/>
      <c r="G87" s="22"/>
      <c r="H87" s="22"/>
      <c r="I87" s="22"/>
      <c r="J87" s="22" t="s">
        <v>131</v>
      </c>
    </row>
    <row r="88" spans="1:10" ht="14.25">
      <c r="A88" s="23" t="s">
        <v>132</v>
      </c>
      <c r="B88" s="23"/>
      <c r="C88" s="23">
        <v>48</v>
      </c>
      <c r="D88" s="23"/>
      <c r="E88" s="22"/>
      <c r="F88" s="22"/>
      <c r="G88" s="22"/>
      <c r="H88" s="22"/>
      <c r="I88" s="22"/>
      <c r="J88" s="22" t="s">
        <v>131</v>
      </c>
    </row>
    <row r="89" spans="1:10" ht="14.25">
      <c r="A89" s="23" t="s">
        <v>133</v>
      </c>
      <c r="B89" s="23"/>
      <c r="C89" s="23">
        <v>46</v>
      </c>
      <c r="D89" s="23"/>
      <c r="E89" s="22"/>
      <c r="F89" s="22"/>
      <c r="G89" s="22"/>
      <c r="H89" s="22"/>
      <c r="I89" s="22"/>
      <c r="J89" s="24">
        <v>0.66</v>
      </c>
    </row>
    <row r="90" spans="1:10" ht="14.25">
      <c r="A90" s="23" t="s">
        <v>134</v>
      </c>
      <c r="B90" s="23"/>
      <c r="C90" s="23">
        <v>39</v>
      </c>
      <c r="D90" s="23"/>
      <c r="E90" s="22"/>
      <c r="F90" s="22"/>
      <c r="G90" s="22"/>
      <c r="H90" s="22"/>
      <c r="I90" s="22"/>
      <c r="J90" s="24">
        <v>1</v>
      </c>
    </row>
    <row r="91" spans="1:10" ht="14.25">
      <c r="A91" s="23" t="s">
        <v>135</v>
      </c>
      <c r="B91" s="23"/>
      <c r="C91" s="23">
        <v>46</v>
      </c>
      <c r="D91" s="23"/>
      <c r="E91" s="22"/>
      <c r="F91" s="22"/>
      <c r="G91" s="22"/>
      <c r="H91" s="22"/>
      <c r="I91" s="22"/>
      <c r="J91" s="24">
        <v>0.82</v>
      </c>
    </row>
    <row r="92" spans="1:10" ht="14.25">
      <c r="A92" s="23" t="s">
        <v>136</v>
      </c>
      <c r="B92" s="23"/>
      <c r="C92" s="23">
        <v>43</v>
      </c>
      <c r="D92" s="23"/>
      <c r="E92" s="22"/>
      <c r="F92" s="22"/>
      <c r="G92" s="22"/>
      <c r="H92" s="22"/>
      <c r="I92" s="22"/>
      <c r="J92" s="24">
        <v>0.84</v>
      </c>
    </row>
    <row r="93" spans="1:10" ht="14.25">
      <c r="A93" s="23" t="s">
        <v>137</v>
      </c>
      <c r="B93" s="23"/>
      <c r="C93" s="23">
        <v>33</v>
      </c>
      <c r="D93" s="23"/>
      <c r="E93" s="22"/>
      <c r="F93" s="22"/>
      <c r="G93" s="22"/>
      <c r="H93" s="22"/>
      <c r="I93" s="22"/>
      <c r="J93" s="24">
        <v>1</v>
      </c>
    </row>
    <row r="94" spans="1:12" ht="14.25">
      <c r="A94" s="23" t="s">
        <v>138</v>
      </c>
      <c r="B94" s="23"/>
      <c r="C94" s="23">
        <v>27</v>
      </c>
      <c r="D94" s="23"/>
      <c r="E94" s="22"/>
      <c r="F94" s="22"/>
      <c r="G94" s="22"/>
      <c r="H94" s="22"/>
      <c r="I94" s="22"/>
      <c r="J94" s="24">
        <v>0.89</v>
      </c>
      <c r="K94" s="19" t="s">
        <v>139</v>
      </c>
      <c r="L94" s="16"/>
    </row>
    <row r="95" spans="1:11" ht="14.25">
      <c r="A95" s="18" t="s">
        <v>160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20.25">
      <c r="A97" s="3" t="s">
        <v>0</v>
      </c>
      <c r="B97" s="20" t="s">
        <v>1</v>
      </c>
      <c r="C97" s="21"/>
      <c r="D97" s="2" t="s">
        <v>3</v>
      </c>
      <c r="E97" s="3" t="s">
        <v>4</v>
      </c>
      <c r="F97" s="3" t="s">
        <v>5</v>
      </c>
      <c r="G97" s="3" t="s">
        <v>6</v>
      </c>
      <c r="H97" s="3" t="s">
        <v>7</v>
      </c>
      <c r="I97" s="3" t="s">
        <v>8</v>
      </c>
      <c r="J97" s="3" t="s">
        <v>9</v>
      </c>
      <c r="K97" s="3" t="s">
        <v>10</v>
      </c>
    </row>
    <row r="98" spans="1:11" ht="14.25">
      <c r="A98" s="5">
        <v>1</v>
      </c>
      <c r="B98" s="23" t="s">
        <v>141</v>
      </c>
      <c r="C98" s="23"/>
      <c r="D98" s="22"/>
      <c r="E98" s="24">
        <v>0.94</v>
      </c>
      <c r="F98" s="22"/>
      <c r="G98" s="22"/>
      <c r="H98" s="22"/>
      <c r="I98" s="22"/>
      <c r="J98" s="22"/>
      <c r="K98" s="22"/>
    </row>
    <row r="99" spans="1:11" ht="14.25">
      <c r="A99" s="5">
        <v>2</v>
      </c>
      <c r="B99" s="23" t="s">
        <v>142</v>
      </c>
      <c r="C99" s="23"/>
      <c r="D99" s="22"/>
      <c r="E99" s="24">
        <v>0.94</v>
      </c>
      <c r="F99" s="22"/>
      <c r="G99" s="22"/>
      <c r="H99" s="22"/>
      <c r="I99" s="22"/>
      <c r="J99" s="22"/>
      <c r="K99" s="22"/>
    </row>
    <row r="100" spans="1:11" ht="14.25">
      <c r="A100" s="5">
        <v>3</v>
      </c>
      <c r="B100" s="23" t="s">
        <v>143</v>
      </c>
      <c r="C100" s="23"/>
      <c r="D100" s="22"/>
      <c r="E100" s="24">
        <v>0.85</v>
      </c>
      <c r="F100" s="22"/>
      <c r="G100" s="22"/>
      <c r="H100" s="22"/>
      <c r="I100" s="22"/>
      <c r="J100" s="22"/>
      <c r="K100" s="22"/>
    </row>
    <row r="101" spans="1:11" ht="14.25">
      <c r="A101" s="5">
        <v>4</v>
      </c>
      <c r="B101" s="23" t="s">
        <v>144</v>
      </c>
      <c r="C101" s="23"/>
      <c r="D101" s="22"/>
      <c r="E101" s="24">
        <v>0.92</v>
      </c>
      <c r="F101" s="22"/>
      <c r="G101" s="22"/>
      <c r="H101" s="22"/>
      <c r="I101" s="22"/>
      <c r="J101" s="22"/>
      <c r="K101" s="22"/>
    </row>
    <row r="102" spans="1:11" ht="14.25">
      <c r="A102" s="5">
        <v>5</v>
      </c>
      <c r="B102" s="23" t="s">
        <v>145</v>
      </c>
      <c r="C102" s="23"/>
      <c r="D102" s="22"/>
      <c r="E102" s="24">
        <v>0.82</v>
      </c>
      <c r="F102" s="22"/>
      <c r="G102" s="22"/>
      <c r="H102" s="22"/>
      <c r="I102" s="22"/>
      <c r="J102" s="22"/>
      <c r="K102" s="22"/>
    </row>
    <row r="103" spans="1:11" ht="14.25">
      <c r="A103" s="5">
        <v>6</v>
      </c>
      <c r="B103" s="23" t="s">
        <v>146</v>
      </c>
      <c r="C103" s="23"/>
      <c r="D103" s="22"/>
      <c r="E103" s="24">
        <v>0.83</v>
      </c>
      <c r="F103" s="22"/>
      <c r="G103" s="22"/>
      <c r="H103" s="22"/>
      <c r="I103" s="22"/>
      <c r="J103" s="22"/>
      <c r="K103" s="22"/>
    </row>
    <row r="104" spans="1:11" ht="14.25">
      <c r="A104" s="5">
        <v>7</v>
      </c>
      <c r="B104" s="23" t="s">
        <v>147</v>
      </c>
      <c r="C104" s="23"/>
      <c r="D104" s="22"/>
      <c r="E104" s="24">
        <v>0.85</v>
      </c>
      <c r="F104" s="22"/>
      <c r="G104" s="22"/>
      <c r="H104" s="22"/>
      <c r="I104" s="22"/>
      <c r="J104" s="22"/>
      <c r="K104" s="22"/>
    </row>
    <row r="105" spans="1:11" ht="14.25">
      <c r="A105" s="5">
        <v>8</v>
      </c>
      <c r="B105" s="23" t="s">
        <v>148</v>
      </c>
      <c r="C105" s="23"/>
      <c r="D105" s="22"/>
      <c r="E105" s="24">
        <v>0.75</v>
      </c>
      <c r="F105" s="22"/>
      <c r="G105" s="22"/>
      <c r="H105" s="22"/>
      <c r="I105" s="22"/>
      <c r="J105" s="22"/>
      <c r="K105" s="22"/>
    </row>
    <row r="106" spans="1:11" ht="14.25">
      <c r="A106" s="5">
        <v>9</v>
      </c>
      <c r="B106" s="23" t="s">
        <v>149</v>
      </c>
      <c r="C106" s="23"/>
      <c r="D106" s="22"/>
      <c r="E106" s="24">
        <v>0.94</v>
      </c>
      <c r="F106" s="22"/>
      <c r="G106" s="22"/>
      <c r="H106" s="22"/>
      <c r="I106" s="22"/>
      <c r="J106" s="22"/>
      <c r="K106" s="22"/>
    </row>
    <row r="107" spans="1:11" ht="14.25">
      <c r="A107" s="5">
        <v>10</v>
      </c>
      <c r="B107" s="23" t="s">
        <v>150</v>
      </c>
      <c r="C107" s="23"/>
      <c r="D107" s="22"/>
      <c r="E107" s="24">
        <v>0.96</v>
      </c>
      <c r="F107" s="22"/>
      <c r="G107" s="22"/>
      <c r="H107" s="22"/>
      <c r="I107" s="22"/>
      <c r="J107" s="22"/>
      <c r="K107" s="22"/>
    </row>
    <row r="108" spans="1:11" ht="14.25">
      <c r="A108" s="5">
        <v>11</v>
      </c>
      <c r="B108" s="23" t="s">
        <v>151</v>
      </c>
      <c r="C108" s="23"/>
      <c r="D108" s="22"/>
      <c r="E108" s="24">
        <v>0.86</v>
      </c>
      <c r="F108" s="22"/>
      <c r="G108" s="22"/>
      <c r="H108" s="22"/>
      <c r="I108" s="22"/>
      <c r="J108" s="22"/>
      <c r="K108" s="22"/>
    </row>
    <row r="109" spans="1:11" ht="14.25">
      <c r="A109" s="5">
        <v>12</v>
      </c>
      <c r="B109" s="23" t="s">
        <v>152</v>
      </c>
      <c r="C109" s="23"/>
      <c r="D109" s="22"/>
      <c r="E109" s="24">
        <v>0.93</v>
      </c>
      <c r="F109" s="22"/>
      <c r="G109" s="22"/>
      <c r="H109" s="22"/>
      <c r="I109" s="22"/>
      <c r="J109" s="22"/>
      <c r="K109" s="22"/>
    </row>
    <row r="110" spans="1:11" ht="14.25">
      <c r="A110" s="5">
        <v>13</v>
      </c>
      <c r="B110" s="23" t="s">
        <v>153</v>
      </c>
      <c r="C110" s="23"/>
      <c r="D110" s="22"/>
      <c r="E110" s="24">
        <v>1</v>
      </c>
      <c r="F110" s="22"/>
      <c r="G110" s="22"/>
      <c r="H110" s="22"/>
      <c r="I110" s="22"/>
      <c r="J110" s="22"/>
      <c r="K110" s="22"/>
    </row>
    <row r="111" spans="1:11" ht="14.25">
      <c r="A111" s="5">
        <v>14</v>
      </c>
      <c r="B111" s="23" t="s">
        <v>154</v>
      </c>
      <c r="C111" s="23"/>
      <c r="D111" s="22"/>
      <c r="E111" s="24">
        <v>0.82</v>
      </c>
      <c r="F111" s="22"/>
      <c r="G111" s="22"/>
      <c r="H111" s="22"/>
      <c r="I111" s="22"/>
      <c r="J111" s="22"/>
      <c r="K111" s="22"/>
    </row>
    <row r="112" spans="1:11" ht="14.25">
      <c r="A112" s="5">
        <v>15</v>
      </c>
      <c r="B112" s="23" t="s">
        <v>155</v>
      </c>
      <c r="C112" s="23"/>
      <c r="D112" s="22"/>
      <c r="E112" s="24">
        <v>0.92</v>
      </c>
      <c r="F112" s="22"/>
      <c r="G112" s="22"/>
      <c r="H112" s="22"/>
      <c r="I112" s="22"/>
      <c r="J112" s="22"/>
      <c r="K112" s="22"/>
    </row>
    <row r="113" spans="1:11" ht="14.25">
      <c r="A113" s="5">
        <v>16</v>
      </c>
      <c r="B113" s="23" t="s">
        <v>156</v>
      </c>
      <c r="C113" s="23"/>
      <c r="D113" s="22"/>
      <c r="E113" s="24">
        <v>0.85</v>
      </c>
      <c r="F113" s="22"/>
      <c r="G113" s="22"/>
      <c r="H113" s="22"/>
      <c r="I113" s="22"/>
      <c r="J113" s="22"/>
      <c r="K113" s="22"/>
    </row>
    <row r="114" spans="1:11" ht="14.25">
      <c r="A114" s="5">
        <v>17</v>
      </c>
      <c r="B114" s="23" t="s">
        <v>157</v>
      </c>
      <c r="C114" s="23"/>
      <c r="D114" s="22"/>
      <c r="E114" s="24">
        <v>0.94</v>
      </c>
      <c r="F114" s="22"/>
      <c r="G114" s="22"/>
      <c r="H114" s="22"/>
      <c r="I114" s="22"/>
      <c r="J114" s="22"/>
      <c r="K114" s="22"/>
    </row>
    <row r="115" spans="1:13" ht="14.25">
      <c r="A115" s="5">
        <v>18</v>
      </c>
      <c r="B115" s="23" t="s">
        <v>158</v>
      </c>
      <c r="C115" s="23"/>
      <c r="D115" s="22"/>
      <c r="E115" s="24">
        <v>0.86</v>
      </c>
      <c r="F115" s="22"/>
      <c r="G115" s="22"/>
      <c r="H115" s="22"/>
      <c r="I115" s="22"/>
      <c r="J115" s="22"/>
      <c r="K115" s="22"/>
      <c r="L115" s="19" t="s">
        <v>159</v>
      </c>
      <c r="M115" s="16"/>
    </row>
    <row r="116" ht="14.25">
      <c r="E116" s="50"/>
    </row>
  </sheetData>
  <sheetProtection/>
  <mergeCells count="85">
    <mergeCell ref="B115:C115"/>
    <mergeCell ref="L115:M115"/>
    <mergeCell ref="A95:K96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M83:N83"/>
    <mergeCell ref="A86:B86"/>
    <mergeCell ref="C86:D86"/>
    <mergeCell ref="A87:B87"/>
    <mergeCell ref="C87:D87"/>
    <mergeCell ref="A84:J85"/>
    <mergeCell ref="A61:L62"/>
    <mergeCell ref="P61:Q61"/>
    <mergeCell ref="M28:N28"/>
    <mergeCell ref="J51:K51"/>
    <mergeCell ref="E82:G82"/>
    <mergeCell ref="I82:K82"/>
    <mergeCell ref="E83:G83"/>
    <mergeCell ref="I83:K83"/>
    <mergeCell ref="L63:L64"/>
    <mergeCell ref="E65:G65"/>
    <mergeCell ref="I65:K65"/>
    <mergeCell ref="E66:G66"/>
    <mergeCell ref="I66:K66"/>
    <mergeCell ref="B63:C64"/>
    <mergeCell ref="D63:G63"/>
    <mergeCell ref="H63:K63"/>
    <mergeCell ref="E68:G68"/>
    <mergeCell ref="I68:K68"/>
    <mergeCell ref="E74:G74"/>
    <mergeCell ref="I74:K74"/>
    <mergeCell ref="E78:G78"/>
    <mergeCell ref="I78:K78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K94:L94"/>
    <mergeCell ref="B97:C97"/>
    <mergeCell ref="A63:A64"/>
    <mergeCell ref="B65:C65"/>
    <mergeCell ref="B66:C66"/>
    <mergeCell ref="B98:C98"/>
    <mergeCell ref="A49:C49"/>
    <mergeCell ref="A50:C50"/>
    <mergeCell ref="A51:C51"/>
    <mergeCell ref="A52:Q53"/>
    <mergeCell ref="B28:C28"/>
    <mergeCell ref="A29:L30"/>
    <mergeCell ref="A31:A32"/>
    <mergeCell ref="B31:B32"/>
    <mergeCell ref="C31:C32"/>
    <mergeCell ref="D31:I31"/>
    <mergeCell ref="B24:C24"/>
    <mergeCell ref="B25:C25"/>
    <mergeCell ref="B26:C26"/>
    <mergeCell ref="B27:C27"/>
    <mergeCell ref="C10:C11"/>
    <mergeCell ref="A1:L2"/>
    <mergeCell ref="M21:N21"/>
    <mergeCell ref="A22:L2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2017-06-04T07:35:51Z</dcterms:created>
  <dcterms:modified xsi:type="dcterms:W3CDTF">2017-06-04T12:08:10Z</dcterms:modified>
  <cp:category/>
  <cp:version/>
  <cp:contentType/>
  <cp:contentStatus/>
</cp:coreProperties>
</file>